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DIGITAL\"/>
    </mc:Choice>
  </mc:AlternateContent>
  <bookViews>
    <workbookView xWindow="0" yWindow="0" windowWidth="11490" windowHeight="513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60" i="1" l="1"/>
  <c r="C60" i="1"/>
  <c r="E37" i="1"/>
  <c r="C37" i="1"/>
  <c r="C65" i="1" s="1"/>
  <c r="B60" i="1"/>
  <c r="F60" i="1"/>
  <c r="B37" i="1"/>
  <c r="F37" i="1"/>
  <c r="D37" i="1"/>
  <c r="D60" i="1"/>
  <c r="E65" i="1" l="1"/>
  <c r="B65" i="1"/>
  <c r="F65" i="1"/>
  <c r="G38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<sst xmlns="http://schemas.openxmlformats.org/spreadsheetml/2006/main" count="72" uniqueCount="72">
  <si>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</si>
  <si>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</si>
  <si>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</si>
  <si>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</si>
  <si>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</si>
  <si>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</si>
  <si>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</si>
  <si>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</si>
  <si>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</si>
  <si>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</si>
  <si>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</si>
  <si>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</si>
  <si>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</si>
  <si>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</si>
  <si>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</si>
  <si>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</si>
  <si>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</si>
  <si>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</si>
  <si>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</si>
  <si>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</si>
  <si>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</si>
  <si>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</si>
  <si>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</si>
  <si>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</si>
  <si>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</si>
  <si>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</si>
  <si>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</si>
  <si>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</si>
  <si>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</si>
  <si>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</si>
  <si>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</si>
  <si>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</si>
  <si>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</si>
  <si>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</si>
  <si>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</si>
  <si>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</si>
  <si>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</si>
  <si>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</si>
  <si>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</si>
  <si>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</si>
  <si>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</si>
  <si>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</si>
  <si>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</si>
  <si>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</si>
  <si>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</si>
  <si>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</si>
  <si>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</si>
  <si>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</si>
  <si>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</si>
  <si>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</si>
  <si>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</si>
  <si>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</si>
  <si>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</si>
  <si>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</si>
  <si>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</si>
  <si>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</si>
  <si>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</si>
  <si>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</si>
  <si>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</si>
  <si>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</si>
  <si>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</si>
  <si>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</si>
  <si>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</si>
  <si>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</si>
  <si>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</si>
  <si>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</si>
  <si>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</si>
  <si>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</si>
  <si>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</si>
  <si>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</si>
  <si>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</si>
  <si>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Y ALCANTARILLADO DE COMONFORT, GTO.
Estado Analítico de Ingresos Detallado - LDF
al 30 de Septiembre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</si>
</sst>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164" fontId="5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F78" sqref="F78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6" t="s">
        <v>71</v>
      </c>
      <c r="B1" s="27"/>
      <c r="C1" s="27"/>
      <c r="D1" s="27"/>
      <c r="E1" s="27"/>
      <c r="F1" s="27"/>
      <c r="G1" s="28"/>
    </row>
    <row r="2" spans="1:7" x14ac:dyDescent="0.2">
      <c r="A2" s="2"/>
      <c r="B2" s="29" t="s">
        <v>0</v>
      </c>
      <c r="C2" s="29"/>
      <c r="D2" s="29"/>
      <c r="E2" s="29"/>
      <c r="F2" s="29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 t="shared" si="1"/>
        <v>0</v>
      </c>
    </row>
    <row r="9" spans="1:7" x14ac:dyDescent="0.2">
      <c r="A9" s="11" t="s">
        <v>12</v>
      </c>
      <c r="B9" s="10">
        <v>20400825.379999999</v>
      </c>
      <c r="C9" s="10">
        <v>-85963.3</v>
      </c>
      <c r="D9" s="10">
        <f t="shared" si="0"/>
        <v>20314862.079999998</v>
      </c>
      <c r="E9" s="10">
        <v>15895087.439999999</v>
      </c>
      <c r="F9" s="10">
        <v>15895087.439999999</v>
      </c>
      <c r="G9" s="10">
        <f t="shared" si="1"/>
        <v>-4505737.9399999995</v>
      </c>
    </row>
    <row r="10" spans="1:7" x14ac:dyDescent="0.2">
      <c r="A10" s="11" t="s">
        <v>13</v>
      </c>
      <c r="B10" s="10">
        <v>13229.04</v>
      </c>
      <c r="C10" s="10">
        <v>32295</v>
      </c>
      <c r="D10" s="10">
        <f t="shared" si="0"/>
        <v>45524.04</v>
      </c>
      <c r="E10" s="10">
        <v>33267.35</v>
      </c>
      <c r="F10" s="10">
        <v>33267.35</v>
      </c>
      <c r="G10" s="10">
        <f t="shared" si="1"/>
        <v>20038.309999999998</v>
      </c>
    </row>
    <row r="11" spans="1:7" x14ac:dyDescent="0.2">
      <c r="A11" s="11" t="s">
        <v>14</v>
      </c>
      <c r="B11" s="10">
        <v>823211.96</v>
      </c>
      <c r="C11" s="10">
        <v>-14036.7</v>
      </c>
      <c r="D11" s="10">
        <f t="shared" si="0"/>
        <v>809175.26</v>
      </c>
      <c r="E11" s="10">
        <v>421962.36</v>
      </c>
      <c r="F11" s="10">
        <v>421962.36</v>
      </c>
      <c r="G11" s="10">
        <f t="shared" si="1"/>
        <v>-401249.6</v>
      </c>
    </row>
    <row r="12" spans="1:7" x14ac:dyDescent="0.2">
      <c r="A12" s="11" t="s">
        <v>15</v>
      </c>
      <c r="B12" s="10">
        <v>340373.12</v>
      </c>
      <c r="C12" s="10">
        <v>100000</v>
      </c>
      <c r="D12" s="10">
        <f t="shared" si="0"/>
        <v>440373.12</v>
      </c>
      <c r="E12" s="10">
        <v>466909.88</v>
      </c>
      <c r="F12" s="10">
        <v>466909.88</v>
      </c>
      <c r="G12" s="10">
        <f t="shared" si="1"/>
        <v>126536.76000000001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>
        <v>0</v>
      </c>
      <c r="C14" s="10">
        <v>0</v>
      </c>
      <c r="D14" s="10">
        <f t="shared" si="0"/>
        <v>0</v>
      </c>
      <c r="E14" s="10">
        <v>0</v>
      </c>
      <c r="F14" s="10">
        <v>0</v>
      </c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455706.16</v>
      </c>
      <c r="C31" s="10">
        <v>204665</v>
      </c>
      <c r="D31" s="10">
        <f t="shared" si="0"/>
        <v>660371.15999999992</v>
      </c>
      <c r="E31" s="10">
        <v>244915</v>
      </c>
      <c r="F31" s="10">
        <v>244915</v>
      </c>
      <c r="G31" s="10">
        <f t="shared" si="5"/>
        <v>-210791.15999999997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22033345.66</v>
      </c>
      <c r="C37" s="23">
        <f t="shared" si="9"/>
        <v>236960</v>
      </c>
      <c r="D37" s="23">
        <f t="shared" si="9"/>
        <v>22270305.66</v>
      </c>
      <c r="E37" s="23">
        <f t="shared" si="9"/>
        <v>17062142.029999997</v>
      </c>
      <c r="F37" s="23">
        <f t="shared" si="9"/>
        <v>17062142.029999997</v>
      </c>
      <c r="G37" s="23">
        <f t="shared" si="9"/>
        <v>-4971203.63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/>
      <c r="C42" s="10"/>
      <c r="D42" s="10">
        <f t="shared" ref="D42:D49" si="11">B42+C42</f>
        <v>0</v>
      </c>
      <c r="E42" s="10"/>
      <c r="F42" s="10"/>
      <c r="G42" s="10">
        <f t="shared" ref="G42:G49" si="12">F42-B42</f>
        <v>0</v>
      </c>
    </row>
    <row r="43" spans="1:7" x14ac:dyDescent="0.2">
      <c r="A43" s="12" t="s">
        <v>45</v>
      </c>
      <c r="B43" s="10"/>
      <c r="C43" s="10"/>
      <c r="D43" s="10">
        <f t="shared" si="11"/>
        <v>0</v>
      </c>
      <c r="E43" s="10"/>
      <c r="F43" s="10"/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/>
      <c r="C46" s="10"/>
      <c r="D46" s="10">
        <f t="shared" si="11"/>
        <v>0</v>
      </c>
      <c r="E46" s="10"/>
      <c r="F46" s="10"/>
      <c r="G46" s="10">
        <f t="shared" si="12"/>
        <v>0</v>
      </c>
    </row>
    <row r="47" spans="1:7" x14ac:dyDescent="0.2">
      <c r="A47" s="12" t="s">
        <v>49</v>
      </c>
      <c r="B47" s="10"/>
      <c r="C47" s="10"/>
      <c r="D47" s="10">
        <f t="shared" si="11"/>
        <v>0</v>
      </c>
      <c r="E47" s="10"/>
      <c r="F47" s="10"/>
      <c r="G47" s="10">
        <f t="shared" si="12"/>
        <v>0</v>
      </c>
    </row>
    <row r="48" spans="1:7" x14ac:dyDescent="0.2">
      <c r="A48" s="12" t="s">
        <v>50</v>
      </c>
      <c r="B48" s="10"/>
      <c r="C48" s="10"/>
      <c r="D48" s="10">
        <f t="shared" si="11"/>
        <v>0</v>
      </c>
      <c r="E48" s="10"/>
      <c r="F48" s="10"/>
      <c r="G48" s="10">
        <f t="shared" si="12"/>
        <v>0</v>
      </c>
    </row>
    <row r="49" spans="1:7" x14ac:dyDescent="0.2">
      <c r="A49" s="12" t="s">
        <v>51</v>
      </c>
      <c r="B49" s="10"/>
      <c r="C49" s="10"/>
      <c r="D49" s="10">
        <f t="shared" si="11"/>
        <v>0</v>
      </c>
      <c r="E49" s="10"/>
      <c r="F49" s="10"/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0</v>
      </c>
      <c r="D50" s="10">
        <f t="shared" si="13"/>
        <v>0</v>
      </c>
      <c r="E50" s="10">
        <f t="shared" si="13"/>
        <v>0</v>
      </c>
      <c r="F50" s="10">
        <f t="shared" si="13"/>
        <v>0</v>
      </c>
      <c r="G50" s="10">
        <f t="shared" si="13"/>
        <v>0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0</v>
      </c>
      <c r="D54" s="10">
        <f t="shared" si="14"/>
        <v>0</v>
      </c>
      <c r="E54" s="10">
        <v>0</v>
      </c>
      <c r="F54" s="10">
        <v>0</v>
      </c>
      <c r="G54" s="10">
        <f t="shared" si="15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0</v>
      </c>
      <c r="D60" s="23">
        <f t="shared" si="19"/>
        <v>0</v>
      </c>
      <c r="E60" s="23">
        <f t="shared" si="19"/>
        <v>0</v>
      </c>
      <c r="F60" s="23">
        <f t="shared" si="19"/>
        <v>0</v>
      </c>
      <c r="G60" s="23">
        <f t="shared" si="19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398174</v>
      </c>
      <c r="D62" s="23">
        <f t="shared" si="20"/>
        <v>398174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>
        <v>0</v>
      </c>
      <c r="C63" s="10">
        <v>398174</v>
      </c>
      <c r="D63" s="10">
        <f t="shared" ref="D63" si="21">B63+C63</f>
        <v>398174</v>
      </c>
      <c r="E63" s="10">
        <v>0</v>
      </c>
      <c r="F63" s="10">
        <v>0</v>
      </c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22033345.66</v>
      </c>
      <c r="C65" s="23">
        <f t="shared" si="22"/>
        <v>635134</v>
      </c>
      <c r="D65" s="23">
        <f t="shared" si="22"/>
        <v>22668479.66</v>
      </c>
      <c r="E65" s="23">
        <f t="shared" si="22"/>
        <v>17062142.029999997</v>
      </c>
      <c r="F65" s="23">
        <f t="shared" si="22"/>
        <v>17062142.029999997</v>
      </c>
      <c r="G65" s="23">
        <f t="shared" si="22"/>
        <v>-4971203.63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>
        <v>0</v>
      </c>
      <c r="C68" s="10">
        <v>398174</v>
      </c>
      <c r="D68" s="10">
        <f t="shared" ref="D68:D69" si="23">B68+C68</f>
        <v>398174</v>
      </c>
      <c r="E68" s="10">
        <v>0</v>
      </c>
      <c r="F68" s="10">
        <v>0</v>
      </c>
      <c r="G68" s="10">
        <f t="shared" ref="G68:G69" si="24">F68-B68</f>
        <v>0</v>
      </c>
    </row>
    <row r="69" spans="1:7" x14ac:dyDescent="0.2">
      <c r="A69" s="11" t="s">
        <v>68</v>
      </c>
      <c r="B69" s="10">
        <v>0</v>
      </c>
      <c r="C69" s="10">
        <v>0</v>
      </c>
      <c r="D69" s="10">
        <f t="shared" si="23"/>
        <v>0</v>
      </c>
      <c r="E69" s="10">
        <v>0</v>
      </c>
      <c r="F69" s="10">
        <v>0</v>
      </c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398174</v>
      </c>
      <c r="D70" s="13">
        <f t="shared" si="25"/>
        <v>398174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3" spans="1:7" ht="12.75" x14ac:dyDescent="0.2">
      <c r="E73" s="25"/>
      <c r="F73" s="24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2017-01-11T17:22:08Z</dcterms:created>
  <dcterms:modified xsi:type="dcterms:W3CDTF">2017-10-20T03:16:23Z</dcterms:modified>
</cp:coreProperties>
</file>